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 filterPrivacy="1" showInkAnnotation="0" defaultThemeVersion="124226"/>
  <xr:revisionPtr revIDLastSave="0" documentId="8_{F5BA75D7-F0C5-490B-AB33-BECBFD8FAD5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Olululised kahjustused" sheetId="1" r:id="rId1"/>
    <sheet name="Teised kahjustused" sheetId="2" r:id="rId2"/>
  </sheet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2" l="1"/>
  <c r="G8" i="1"/>
</calcChain>
</file>

<file path=xl/sharedStrings.xml><?xml version="1.0" encoding="utf-8"?>
<sst xmlns="http://schemas.openxmlformats.org/spreadsheetml/2006/main" count="252" uniqueCount="80">
  <si>
    <t>Metskond</t>
  </si>
  <si>
    <t>Jahipiirkond</t>
  </si>
  <si>
    <t>Maakond</t>
  </si>
  <si>
    <t>Kahjustatud puuliik</t>
  </si>
  <si>
    <t>Peapuuliik</t>
  </si>
  <si>
    <t>Maaomand</t>
  </si>
  <si>
    <t>N</t>
  </si>
  <si>
    <t>T</t>
  </si>
  <si>
    <t>põder</t>
  </si>
  <si>
    <t xml:space="preserve">MA </t>
  </si>
  <si>
    <t>MA</t>
  </si>
  <si>
    <t>RMK</t>
  </si>
  <si>
    <t>KV</t>
  </si>
  <si>
    <t>ER</t>
  </si>
  <si>
    <t>KKT</t>
  </si>
  <si>
    <t>Ida-Harju</t>
  </si>
  <si>
    <t>Harju maakond</t>
  </si>
  <si>
    <t xml:space="preserve">HB </t>
  </si>
  <si>
    <t>L</t>
  </si>
  <si>
    <t>Ida-Harjumaa</t>
  </si>
  <si>
    <t>Puistu hukkunud</t>
  </si>
  <si>
    <t>uluk</t>
  </si>
  <si>
    <t>Pind</t>
  </si>
  <si>
    <t>Kõlvik</t>
  </si>
  <si>
    <t>Arenguklass</t>
  </si>
  <si>
    <t>Metsakategooria</t>
  </si>
  <si>
    <t>Kahjustaja</t>
  </si>
  <si>
    <t>Metsakahjustuse põhjus</t>
  </si>
  <si>
    <t>Kahjustuse protsent</t>
  </si>
  <si>
    <t>Tervete puude arv</t>
  </si>
  <si>
    <t>Oluline kahjustus</t>
  </si>
  <si>
    <t>Aasta</t>
  </si>
  <si>
    <t>Koosseis</t>
  </si>
  <si>
    <t>MT</t>
  </si>
  <si>
    <t>SN</t>
  </si>
  <si>
    <t>JM</t>
  </si>
  <si>
    <t>Jah</t>
  </si>
  <si>
    <t>Ei</t>
  </si>
  <si>
    <t>HB</t>
  </si>
  <si>
    <t>S</t>
  </si>
  <si>
    <t>KM</t>
  </si>
  <si>
    <t>MS</t>
  </si>
  <si>
    <t>KU</t>
  </si>
  <si>
    <t xml:space="preserve"> 2022. aastal registreeritud olulised ulukikahjustused</t>
  </si>
  <si>
    <t>VT028</t>
  </si>
  <si>
    <t>K</t>
  </si>
  <si>
    <t xml:space="preserve">80MA 10KU 10KS </t>
  </si>
  <si>
    <t>WE053</t>
  </si>
  <si>
    <t xml:space="preserve">65MA 20KS 15KU </t>
  </si>
  <si>
    <t>RK171</t>
  </si>
  <si>
    <t>SL</t>
  </si>
  <si>
    <t xml:space="preserve">70HB 20KS 10KU </t>
  </si>
  <si>
    <t>JG167</t>
  </si>
  <si>
    <t xml:space="preserve">100MA </t>
  </si>
  <si>
    <t>VT027</t>
  </si>
  <si>
    <t>JP</t>
  </si>
  <si>
    <t xml:space="preserve">53MA 37KS 7KU 3LV </t>
  </si>
  <si>
    <t>ND</t>
  </si>
  <si>
    <t xml:space="preserve"> 2022. aastal registreeritud teised ulukikahjustused</t>
  </si>
  <si>
    <t>VT011</t>
  </si>
  <si>
    <t xml:space="preserve">70KU 25HB 5KS </t>
  </si>
  <si>
    <t>PY142</t>
  </si>
  <si>
    <t xml:space="preserve">70HB 25KU 5KS </t>
  </si>
  <si>
    <t>JG164</t>
  </si>
  <si>
    <t>KS</t>
  </si>
  <si>
    <t xml:space="preserve">80KS 20MA </t>
  </si>
  <si>
    <t>JG100</t>
  </si>
  <si>
    <t xml:space="preserve">40MA 30KU 30KS </t>
  </si>
  <si>
    <t>JG098</t>
  </si>
  <si>
    <t xml:space="preserve">40KS 40MA 20KU </t>
  </si>
  <si>
    <t>VT044</t>
  </si>
  <si>
    <t>PH</t>
  </si>
  <si>
    <t xml:space="preserve">55MA 40KS 5KU </t>
  </si>
  <si>
    <t>VT024</t>
  </si>
  <si>
    <t>TA</t>
  </si>
  <si>
    <t xml:space="preserve">KU </t>
  </si>
  <si>
    <t xml:space="preserve">55KU 45KS </t>
  </si>
  <si>
    <t>VT015</t>
  </si>
  <si>
    <t>SS</t>
  </si>
  <si>
    <t xml:space="preserve">57MA 43KS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</si>
</sst>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425]d\.mm\.yyyy"/>
  </numFmts>
  <fonts count="7" x14ac:knownFonts="1">
    <font>
      <sz val="10"/>
      <name val="Arial"/>
    </font>
    <font>
      <b/>
      <sz val="10"/>
      <color indexed="8"/>
      <name val="Arial"/>
      <family val="2"/>
      <charset val="186"/>
    </font>
    <font>
      <b/>
      <sz val="10"/>
      <color indexed="8"/>
      <name val="Arial"/>
      <family val="2"/>
      <charset val="186"/>
    </font>
    <font>
      <sz val="10"/>
      <color indexed="8"/>
      <name val="Arial"/>
      <family val="2"/>
      <charset val="186"/>
    </font>
    <font>
      <b/>
      <sz val="10"/>
      <color indexed="8"/>
      <name val="Arial"/>
      <family val="2"/>
      <charset val="186"/>
    </font>
    <font>
      <sz val="10"/>
      <name val="Arial"/>
      <family val="2"/>
      <charset val="186"/>
    </font>
    <font>
      <sz val="12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164" fontId="0" fillId="0" borderId="0"/>
  </cellStyleXfs>
  <cellXfs count="15">
    <xf numFmtId="164" fontId="0" fillId="0" borderId="0" xfId="0"/>
    <xf numFmtId="164" fontId="3" fillId="0" borderId="1" xfId="0" applyFont="1" applyBorder="1" applyAlignment="1" applyProtection="1">
      <alignment horizontal="center" vertical="center" wrapText="1" readingOrder="1"/>
      <protection locked="0"/>
    </xf>
    <xf numFmtId="164" fontId="1" fillId="0" borderId="1" xfId="0" applyFont="1" applyBorder="1" applyAlignment="1" applyProtection="1">
      <alignment horizontal="center" vertical="center" wrapText="1" readingOrder="1"/>
      <protection locked="0"/>
    </xf>
    <xf numFmtId="164" fontId="4" fillId="2" borderId="1" xfId="0" applyFont="1" applyFill="1" applyBorder="1" applyAlignment="1" applyProtection="1">
      <alignment horizontal="center" vertical="center" wrapText="1" readingOrder="1"/>
      <protection locked="0"/>
    </xf>
    <xf numFmtId="164" fontId="3" fillId="2" borderId="1" xfId="0" applyFont="1" applyFill="1" applyBorder="1" applyAlignment="1" applyProtection="1">
      <alignment horizontal="center" vertical="center" wrapText="1" readingOrder="1"/>
      <protection locked="0"/>
    </xf>
    <xf numFmtId="164" fontId="5" fillId="0" borderId="0" xfId="0" applyFont="1"/>
    <xf numFmtId="164" fontId="6" fillId="0" borderId="0" xfId="0" applyFont="1"/>
    <xf numFmtId="0" fontId="3" fillId="2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3" fillId="0" borderId="1" xfId="0" applyNumberFormat="1" applyFont="1" applyBorder="1" applyAlignment="1" applyProtection="1">
      <alignment horizontal="center" vertical="center" wrapText="1" readingOrder="1"/>
      <protection locked="0"/>
    </xf>
    <xf numFmtId="0" fontId="1" fillId="0" borderId="1" xfId="0" applyNumberFormat="1" applyFont="1" applyBorder="1" applyAlignment="1" applyProtection="1">
      <alignment horizontal="center" vertical="center" wrapText="1" readingOrder="1"/>
      <protection locked="0"/>
    </xf>
    <xf numFmtId="0" fontId="2" fillId="0" borderId="1" xfId="0" applyNumberFormat="1" applyFont="1" applyBorder="1" applyAlignment="1" applyProtection="1">
      <alignment horizontal="center" vertical="center" wrapText="1" readingOrder="1"/>
      <protection locked="0"/>
    </xf>
    <xf numFmtId="0" fontId="4" fillId="0" borderId="1" xfId="0" applyNumberFormat="1" applyFont="1" applyBorder="1" applyAlignment="1" applyProtection="1">
      <alignment horizontal="center" vertical="center" wrapText="1" readingOrder="1"/>
      <protection locked="0"/>
    </xf>
    <xf numFmtId="2" fontId="1" fillId="0" borderId="1" xfId="0" applyNumberFormat="1" applyFont="1" applyBorder="1" applyAlignment="1" applyProtection="1">
      <alignment horizontal="center" vertical="center" wrapText="1" readingOrder="1"/>
      <protection locked="0"/>
    </xf>
    <xf numFmtId="164" fontId="1" fillId="2" borderId="1" xfId="0" applyFont="1" applyFill="1" applyBorder="1" applyAlignment="1" applyProtection="1">
      <alignment horizontal="center" vertical="center" wrapText="1" readingOrder="1"/>
      <protection locked="0"/>
    </xf>
    <xf numFmtId="164" fontId="5" fillId="0" borderId="1" xfId="0" applyFont="1" applyBorder="1" applyAlignment="1">
      <alignment horizontal="center" vertical="center"/>
    </xf>
  </cellXfs>
  <cellStyles count="1">
    <cellStyle name="Normaallaad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0000FF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showGridLines="0" tabSelected="1" zoomScaleNormal="100" workbookViewId="0">
      <selection activeCell="A6" sqref="A6"/>
    </sheetView>
  </sheetViews>
  <sheetFormatPr defaultRowHeight="12.75" x14ac:dyDescent="0.2"/>
  <cols>
    <col min="1" max="1" width="11.28515625" customWidth="1"/>
    <col min="2" max="2" width="11.5703125" customWidth="1"/>
    <col min="3" max="3" width="13.28515625" customWidth="1"/>
    <col min="4" max="4" width="15.140625" customWidth="1"/>
    <col min="5" max="5" width="17.28515625" customWidth="1"/>
    <col min="6" max="6" width="8.7109375" customWidth="1"/>
    <col min="7" max="7" width="8.140625" customWidth="1"/>
    <col min="8" max="8" width="9.42578125" customWidth="1"/>
    <col min="9" max="9" width="11.42578125" customWidth="1"/>
    <col min="10" max="10" width="9.5703125" customWidth="1"/>
    <col min="11" max="11" width="9.42578125" customWidth="1"/>
    <col min="12" max="12" width="11.42578125" customWidth="1"/>
    <col min="13" max="13" width="16" customWidth="1"/>
    <col min="14" max="14" width="17.28515625" customWidth="1"/>
    <col min="15" max="15" width="13.28515625" customWidth="1"/>
    <col min="16" max="16" width="13.7109375" customWidth="1"/>
    <col min="17" max="18" width="11.140625" customWidth="1"/>
    <col min="19" max="19" width="18.7109375" customWidth="1"/>
    <col min="20" max="20" width="16.28515625" customWidth="1"/>
    <col min="21" max="21" width="26.85546875" customWidth="1"/>
  </cols>
  <sheetData>
    <row r="1" spans="1:21" s="5" customFormat="1" ht="15" x14ac:dyDescent="0.2">
      <c r="A1" s="6" t="s">
        <v>43</v>
      </c>
    </row>
    <row r="2" spans="1:21" s="5" customFormat="1" ht="25.5" x14ac:dyDescent="0.2">
      <c r="A2" s="1" t="s">
        <v>2</v>
      </c>
      <c r="B2" s="1" t="s">
        <v>0</v>
      </c>
      <c r="C2" s="1" t="s">
        <v>1</v>
      </c>
      <c r="D2" s="1" t="s">
        <v>5</v>
      </c>
      <c r="E2" s="4" t="s">
        <v>12</v>
      </c>
      <c r="F2" s="4" t="s">
        <v>13</v>
      </c>
      <c r="G2" s="1" t="s">
        <v>22</v>
      </c>
      <c r="H2" s="1" t="s">
        <v>23</v>
      </c>
      <c r="I2" s="1" t="s">
        <v>24</v>
      </c>
      <c r="J2" s="1" t="s">
        <v>25</v>
      </c>
      <c r="K2" s="1" t="s">
        <v>14</v>
      </c>
      <c r="L2" s="1" t="s">
        <v>4</v>
      </c>
      <c r="M2" s="1" t="s">
        <v>26</v>
      </c>
      <c r="N2" s="1" t="s">
        <v>27</v>
      </c>
      <c r="O2" s="1" t="s">
        <v>3</v>
      </c>
      <c r="P2" s="1" t="s">
        <v>28</v>
      </c>
      <c r="Q2" s="1" t="s">
        <v>29</v>
      </c>
      <c r="R2" s="1" t="s">
        <v>30</v>
      </c>
      <c r="S2" s="1" t="s">
        <v>20</v>
      </c>
      <c r="T2" s="1" t="s">
        <v>31</v>
      </c>
      <c r="U2" s="1" t="s">
        <v>32</v>
      </c>
    </row>
    <row r="3" spans="1:21" s="5" customFormat="1" ht="60.75" customHeight="1" x14ac:dyDescent="0.2">
      <c r="A3" s="1" t="s">
        <v>16</v>
      </c>
      <c r="B3" s="1" t="s">
        <v>19</v>
      </c>
      <c r="C3" s="1" t="s">
        <v>15</v>
      </c>
      <c r="D3" s="1" t="s">
        <v>11</v>
      </c>
      <c r="E3" s="7" t="s">
        <v>44</v>
      </c>
      <c r="F3" s="7">
        <v>25</v>
      </c>
      <c r="G3" s="8">
        <v>0.65</v>
      </c>
      <c r="H3" s="8" t="s">
        <v>33</v>
      </c>
      <c r="I3" s="8" t="s">
        <v>6</v>
      </c>
      <c r="J3" s="8" t="s">
        <v>45</v>
      </c>
      <c r="K3" s="8" t="s">
        <v>34</v>
      </c>
      <c r="L3" s="8" t="s">
        <v>10</v>
      </c>
      <c r="M3" s="8" t="s">
        <v>8</v>
      </c>
      <c r="N3" s="8" t="s">
        <v>21</v>
      </c>
      <c r="O3" s="8" t="s">
        <v>9</v>
      </c>
      <c r="P3" s="8">
        <v>50</v>
      </c>
      <c r="Q3" s="8">
        <v>1620</v>
      </c>
      <c r="R3" s="14" t="s">
        <v>36</v>
      </c>
      <c r="S3" s="14" t="s">
        <v>37</v>
      </c>
      <c r="T3" s="8">
        <v>2022</v>
      </c>
      <c r="U3" s="14" t="s">
        <v>46</v>
      </c>
    </row>
    <row r="4" spans="1:21" s="5" customFormat="1" ht="60.75" customHeight="1" x14ac:dyDescent="0.2">
      <c r="A4" s="1" t="s">
        <v>16</v>
      </c>
      <c r="B4" s="1" t="s">
        <v>19</v>
      </c>
      <c r="C4" s="1" t="s">
        <v>15</v>
      </c>
      <c r="D4" s="1" t="s">
        <v>11</v>
      </c>
      <c r="E4" s="7" t="s">
        <v>47</v>
      </c>
      <c r="F4" s="7">
        <v>12</v>
      </c>
      <c r="G4" s="8">
        <v>0.91</v>
      </c>
      <c r="H4" s="8" t="s">
        <v>33</v>
      </c>
      <c r="I4" s="8" t="s">
        <v>6</v>
      </c>
      <c r="J4" s="8" t="s">
        <v>7</v>
      </c>
      <c r="K4" s="8" t="s">
        <v>34</v>
      </c>
      <c r="L4" s="8" t="s">
        <v>10</v>
      </c>
      <c r="M4" s="8" t="s">
        <v>8</v>
      </c>
      <c r="N4" s="8" t="s">
        <v>21</v>
      </c>
      <c r="O4" s="8" t="s">
        <v>9</v>
      </c>
      <c r="P4" s="8">
        <v>70</v>
      </c>
      <c r="Q4" s="8">
        <v>1635</v>
      </c>
      <c r="R4" s="14" t="s">
        <v>36</v>
      </c>
      <c r="S4" s="14" t="s">
        <v>37</v>
      </c>
      <c r="T4" s="8">
        <v>2022</v>
      </c>
      <c r="U4" s="14" t="s">
        <v>48</v>
      </c>
    </row>
    <row r="5" spans="1:21" s="5" customFormat="1" ht="60.75" customHeight="1" x14ac:dyDescent="0.2">
      <c r="A5" s="1" t="s">
        <v>16</v>
      </c>
      <c r="B5" s="1" t="s">
        <v>19</v>
      </c>
      <c r="C5" s="1" t="s">
        <v>15</v>
      </c>
      <c r="D5" s="1" t="s">
        <v>11</v>
      </c>
      <c r="E5" s="7" t="s">
        <v>49</v>
      </c>
      <c r="F5" s="7">
        <v>3</v>
      </c>
      <c r="G5" s="8">
        <v>1.42</v>
      </c>
      <c r="H5" s="8" t="s">
        <v>33</v>
      </c>
      <c r="I5" s="8" t="s">
        <v>18</v>
      </c>
      <c r="J5" s="8" t="s">
        <v>7</v>
      </c>
      <c r="K5" s="8" t="s">
        <v>50</v>
      </c>
      <c r="L5" s="8" t="s">
        <v>38</v>
      </c>
      <c r="M5" s="8" t="s">
        <v>8</v>
      </c>
      <c r="N5" s="8" t="s">
        <v>21</v>
      </c>
      <c r="O5" s="8" t="s">
        <v>17</v>
      </c>
      <c r="P5" s="8">
        <v>70</v>
      </c>
      <c r="Q5" s="8">
        <v>824</v>
      </c>
      <c r="R5" s="14" t="s">
        <v>36</v>
      </c>
      <c r="S5" s="14" t="s">
        <v>37</v>
      </c>
      <c r="T5" s="8">
        <v>2022</v>
      </c>
      <c r="U5" s="14" t="s">
        <v>51</v>
      </c>
    </row>
    <row r="6" spans="1:21" s="5" customFormat="1" ht="60.75" customHeight="1" x14ac:dyDescent="0.2">
      <c r="A6" s="1" t="s">
        <v>16</v>
      </c>
      <c r="B6" s="1" t="s">
        <v>19</v>
      </c>
      <c r="C6" s="1" t="s">
        <v>15</v>
      </c>
      <c r="D6" s="1" t="s">
        <v>11</v>
      </c>
      <c r="E6" s="7" t="s">
        <v>52</v>
      </c>
      <c r="F6" s="7">
        <v>5</v>
      </c>
      <c r="G6" s="8">
        <v>0.97</v>
      </c>
      <c r="H6" s="8" t="s">
        <v>33</v>
      </c>
      <c r="I6" s="8" t="s">
        <v>6</v>
      </c>
      <c r="J6" s="8" t="s">
        <v>7</v>
      </c>
      <c r="K6" s="8" t="s">
        <v>35</v>
      </c>
      <c r="L6" s="8" t="s">
        <v>10</v>
      </c>
      <c r="M6" s="8" t="s">
        <v>8</v>
      </c>
      <c r="N6" s="8" t="s">
        <v>21</v>
      </c>
      <c r="O6" s="8" t="s">
        <v>9</v>
      </c>
      <c r="P6" s="8">
        <v>30</v>
      </c>
      <c r="Q6" s="8">
        <v>1400</v>
      </c>
      <c r="R6" s="14" t="s">
        <v>36</v>
      </c>
      <c r="S6" s="14" t="s">
        <v>37</v>
      </c>
      <c r="T6" s="8">
        <v>2022</v>
      </c>
      <c r="U6" s="14" t="s">
        <v>53</v>
      </c>
    </row>
    <row r="7" spans="1:21" s="5" customFormat="1" ht="60.75" customHeight="1" x14ac:dyDescent="0.2">
      <c r="A7" s="1" t="s">
        <v>16</v>
      </c>
      <c r="B7" s="1" t="s">
        <v>19</v>
      </c>
      <c r="C7" s="1" t="s">
        <v>15</v>
      </c>
      <c r="D7" s="1" t="s">
        <v>11</v>
      </c>
      <c r="E7" s="7" t="s">
        <v>54</v>
      </c>
      <c r="F7" s="7">
        <v>9</v>
      </c>
      <c r="G7" s="8">
        <v>2.67</v>
      </c>
      <c r="H7" s="8" t="s">
        <v>33</v>
      </c>
      <c r="I7" s="8" t="s">
        <v>18</v>
      </c>
      <c r="J7" s="8" t="s">
        <v>7</v>
      </c>
      <c r="K7" s="8" t="s">
        <v>55</v>
      </c>
      <c r="L7" s="8" t="s">
        <v>10</v>
      </c>
      <c r="M7" s="8" t="s">
        <v>8</v>
      </c>
      <c r="N7" s="8" t="s">
        <v>21</v>
      </c>
      <c r="O7" s="8" t="s">
        <v>9</v>
      </c>
      <c r="P7" s="8">
        <v>40</v>
      </c>
      <c r="Q7" s="8">
        <v>690</v>
      </c>
      <c r="R7" s="14" t="s">
        <v>36</v>
      </c>
      <c r="S7" s="14" t="s">
        <v>37</v>
      </c>
      <c r="T7" s="8">
        <v>2022</v>
      </c>
      <c r="U7" s="14" t="s">
        <v>56</v>
      </c>
    </row>
    <row r="8" spans="1:21" x14ac:dyDescent="0.2">
      <c r="A8" s="2"/>
      <c r="B8" s="2"/>
      <c r="C8" s="2"/>
      <c r="D8" s="2"/>
      <c r="E8" s="3"/>
      <c r="F8" s="3"/>
      <c r="G8" s="12">
        <f>SUM(G3:G7)</f>
        <v>6.62</v>
      </c>
      <c r="H8" s="12"/>
      <c r="I8" s="9"/>
      <c r="J8" s="11"/>
      <c r="K8" s="11"/>
      <c r="L8" s="9"/>
      <c r="M8" s="9"/>
      <c r="N8" s="9"/>
      <c r="O8" s="9"/>
      <c r="P8" s="9"/>
      <c r="Q8" s="9"/>
      <c r="R8" s="10"/>
      <c r="S8" s="10"/>
      <c r="T8" s="10"/>
      <c r="U8" s="11"/>
    </row>
  </sheetData>
  <phoneticPr fontId="0" type="noConversion"/>
  <pageMargins left="0.39370078740157483" right="0.39370078740157483" top="0.39370078740157483" bottom="0.39370078740157483" header="0.39370078740157483" footer="0.39370078740157483"/>
  <pageSetup paperSize="9" orientation="landscape" horizontalDpi="300" verticalDpi="300" r:id="rId1"/>
  <headerFooter alignWithMargins="0">
    <oddFooter>&amp;L&amp;C&amp;R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FE6949-4FC8-4A96-AF3B-A76BE9733098}">
  <dimension ref="A1:U11"/>
  <sheetViews>
    <sheetView showGridLines="0" topLeftCell="A3" workbookViewId="0">
      <selection activeCell="F5" sqref="F5"/>
    </sheetView>
  </sheetViews>
  <sheetFormatPr defaultRowHeight="12.75" x14ac:dyDescent="0.2"/>
  <cols>
    <col min="1" max="1" width="11.28515625" customWidth="1"/>
    <col min="2" max="2" width="11.5703125" customWidth="1"/>
    <col min="3" max="3" width="13.28515625" customWidth="1"/>
    <col min="4" max="4" width="15.140625" customWidth="1"/>
    <col min="5" max="5" width="17.28515625" customWidth="1"/>
    <col min="6" max="6" width="8.7109375" customWidth="1"/>
    <col min="7" max="7" width="8.140625" customWidth="1"/>
    <col min="8" max="8" width="9.42578125" customWidth="1"/>
    <col min="9" max="9" width="11.42578125" customWidth="1"/>
    <col min="10" max="10" width="9.5703125" customWidth="1"/>
    <col min="11" max="11" width="9.42578125" customWidth="1"/>
    <col min="12" max="12" width="11.42578125" customWidth="1"/>
    <col min="13" max="13" width="16" customWidth="1"/>
    <col min="14" max="14" width="17.28515625" customWidth="1"/>
    <col min="15" max="15" width="13.28515625" customWidth="1"/>
    <col min="16" max="16" width="13.7109375" customWidth="1"/>
    <col min="17" max="18" width="11.140625" customWidth="1"/>
    <col min="19" max="19" width="18.7109375" customWidth="1"/>
    <col min="20" max="20" width="16.28515625" customWidth="1"/>
    <col min="21" max="21" width="21.7109375" customWidth="1"/>
  </cols>
  <sheetData>
    <row r="1" spans="1:21" s="5" customFormat="1" ht="15" x14ac:dyDescent="0.2">
      <c r="A1" s="6" t="s">
        <v>58</v>
      </c>
    </row>
    <row r="2" spans="1:21" s="5" customFormat="1" ht="60.75" customHeight="1" x14ac:dyDescent="0.2">
      <c r="A2" s="1" t="s">
        <v>2</v>
      </c>
      <c r="B2" s="1" t="s">
        <v>0</v>
      </c>
      <c r="C2" s="1" t="s">
        <v>1</v>
      </c>
      <c r="D2" s="1" t="s">
        <v>5</v>
      </c>
      <c r="E2" s="4" t="s">
        <v>12</v>
      </c>
      <c r="F2" s="4" t="s">
        <v>13</v>
      </c>
      <c r="G2" s="1" t="s">
        <v>22</v>
      </c>
      <c r="H2" s="1" t="s">
        <v>23</v>
      </c>
      <c r="I2" s="1" t="s">
        <v>24</v>
      </c>
      <c r="J2" s="1" t="s">
        <v>25</v>
      </c>
      <c r="K2" s="1" t="s">
        <v>14</v>
      </c>
      <c r="L2" s="1" t="s">
        <v>4</v>
      </c>
      <c r="M2" s="1" t="s">
        <v>26</v>
      </c>
      <c r="N2" s="1" t="s">
        <v>27</v>
      </c>
      <c r="O2" s="1" t="s">
        <v>3</v>
      </c>
      <c r="P2" s="1" t="s">
        <v>28</v>
      </c>
      <c r="Q2" s="1" t="s">
        <v>29</v>
      </c>
      <c r="R2" s="1" t="s">
        <v>30</v>
      </c>
      <c r="S2" s="1" t="s">
        <v>20</v>
      </c>
      <c r="T2" s="1" t="s">
        <v>31</v>
      </c>
      <c r="U2" s="1" t="s">
        <v>32</v>
      </c>
    </row>
    <row r="3" spans="1:21" s="5" customFormat="1" ht="60.75" customHeight="1" x14ac:dyDescent="0.2">
      <c r="A3" s="1" t="s">
        <v>16</v>
      </c>
      <c r="B3" s="1" t="s">
        <v>19</v>
      </c>
      <c r="C3" s="1" t="s">
        <v>15</v>
      </c>
      <c r="D3" s="1" t="s">
        <v>11</v>
      </c>
      <c r="E3" s="4" t="s">
        <v>59</v>
      </c>
      <c r="F3" s="7">
        <v>37</v>
      </c>
      <c r="G3" s="8">
        <v>0.54</v>
      </c>
      <c r="H3" s="1" t="s">
        <v>33</v>
      </c>
      <c r="I3" s="1" t="s">
        <v>6</v>
      </c>
      <c r="J3" s="1" t="s">
        <v>7</v>
      </c>
      <c r="K3" s="1" t="s">
        <v>50</v>
      </c>
      <c r="L3" s="1" t="s">
        <v>42</v>
      </c>
      <c r="M3" s="1" t="s">
        <v>8</v>
      </c>
      <c r="N3" s="1" t="s">
        <v>21</v>
      </c>
      <c r="O3" s="1" t="s">
        <v>17</v>
      </c>
      <c r="P3" s="8">
        <v>80</v>
      </c>
      <c r="Q3" s="8">
        <v>2000</v>
      </c>
      <c r="R3" s="1" t="s">
        <v>37</v>
      </c>
      <c r="S3" s="14" t="s">
        <v>37</v>
      </c>
      <c r="T3" s="8">
        <v>2022</v>
      </c>
      <c r="U3" s="14" t="s">
        <v>60</v>
      </c>
    </row>
    <row r="4" spans="1:21" s="5" customFormat="1" ht="60.75" customHeight="1" x14ac:dyDescent="0.2">
      <c r="A4" s="1" t="s">
        <v>16</v>
      </c>
      <c r="B4" s="1" t="s">
        <v>19</v>
      </c>
      <c r="C4" s="1" t="s">
        <v>15</v>
      </c>
      <c r="D4" s="1" t="s">
        <v>11</v>
      </c>
      <c r="E4" s="4" t="s">
        <v>61</v>
      </c>
      <c r="F4" s="7">
        <v>13</v>
      </c>
      <c r="G4" s="8">
        <v>2.11</v>
      </c>
      <c r="H4" s="1" t="s">
        <v>33</v>
      </c>
      <c r="I4" s="1" t="s">
        <v>6</v>
      </c>
      <c r="J4" s="1" t="s">
        <v>7</v>
      </c>
      <c r="K4" s="1" t="s">
        <v>57</v>
      </c>
      <c r="L4" s="1" t="s">
        <v>38</v>
      </c>
      <c r="M4" s="1" t="s">
        <v>8</v>
      </c>
      <c r="N4" s="1" t="s">
        <v>21</v>
      </c>
      <c r="O4" s="1" t="s">
        <v>17</v>
      </c>
      <c r="P4" s="8">
        <v>20</v>
      </c>
      <c r="Q4" s="8">
        <v>2580</v>
      </c>
      <c r="R4" s="1" t="s">
        <v>37</v>
      </c>
      <c r="S4" s="14" t="s">
        <v>37</v>
      </c>
      <c r="T4" s="8">
        <v>2022</v>
      </c>
      <c r="U4" s="14" t="s">
        <v>62</v>
      </c>
    </row>
    <row r="5" spans="1:21" s="5" customFormat="1" ht="60.75" customHeight="1" x14ac:dyDescent="0.2">
      <c r="A5" s="1" t="s">
        <v>16</v>
      </c>
      <c r="B5" s="1" t="s">
        <v>19</v>
      </c>
      <c r="C5" s="1" t="s">
        <v>15</v>
      </c>
      <c r="D5" s="1" t="s">
        <v>11</v>
      </c>
      <c r="E5" s="4" t="s">
        <v>63</v>
      </c>
      <c r="F5" s="7">
        <v>25</v>
      </c>
      <c r="G5" s="8">
        <v>1.07</v>
      </c>
      <c r="H5" s="1" t="s">
        <v>33</v>
      </c>
      <c r="I5" s="1" t="s">
        <v>6</v>
      </c>
      <c r="J5" s="1" t="s">
        <v>7</v>
      </c>
      <c r="K5" s="1" t="s">
        <v>40</v>
      </c>
      <c r="L5" s="1" t="s">
        <v>64</v>
      </c>
      <c r="M5" s="1" t="s">
        <v>8</v>
      </c>
      <c r="N5" s="1" t="s">
        <v>21</v>
      </c>
      <c r="O5" s="1" t="s">
        <v>9</v>
      </c>
      <c r="P5" s="8">
        <v>80</v>
      </c>
      <c r="Q5" s="8">
        <v>1848</v>
      </c>
      <c r="R5" s="1" t="s">
        <v>37</v>
      </c>
      <c r="S5" s="14" t="s">
        <v>37</v>
      </c>
      <c r="T5" s="8">
        <v>2022</v>
      </c>
      <c r="U5" s="14" t="s">
        <v>65</v>
      </c>
    </row>
    <row r="6" spans="1:21" s="5" customFormat="1" ht="60.75" customHeight="1" x14ac:dyDescent="0.2">
      <c r="A6" s="1" t="s">
        <v>16</v>
      </c>
      <c r="B6" s="1" t="s">
        <v>19</v>
      </c>
      <c r="C6" s="1" t="s">
        <v>15</v>
      </c>
      <c r="D6" s="1" t="s">
        <v>11</v>
      </c>
      <c r="E6" s="4" t="s">
        <v>66</v>
      </c>
      <c r="F6" s="7">
        <v>25</v>
      </c>
      <c r="G6" s="8">
        <v>0.76</v>
      </c>
      <c r="H6" s="1" t="s">
        <v>33</v>
      </c>
      <c r="I6" s="1" t="s">
        <v>6</v>
      </c>
      <c r="J6" s="1" t="s">
        <v>7</v>
      </c>
      <c r="K6" s="1" t="s">
        <v>41</v>
      </c>
      <c r="L6" s="1" t="s">
        <v>10</v>
      </c>
      <c r="M6" s="1" t="s">
        <v>8</v>
      </c>
      <c r="N6" s="1" t="s">
        <v>21</v>
      </c>
      <c r="O6" s="1" t="s">
        <v>9</v>
      </c>
      <c r="P6" s="8">
        <v>30</v>
      </c>
      <c r="Q6" s="8">
        <v>3168</v>
      </c>
      <c r="R6" s="1" t="s">
        <v>37</v>
      </c>
      <c r="S6" s="14" t="s">
        <v>37</v>
      </c>
      <c r="T6" s="8">
        <v>2022</v>
      </c>
      <c r="U6" s="14" t="s">
        <v>67</v>
      </c>
    </row>
    <row r="7" spans="1:21" s="5" customFormat="1" ht="60.75" customHeight="1" x14ac:dyDescent="0.2">
      <c r="A7" s="1" t="s">
        <v>16</v>
      </c>
      <c r="B7" s="1" t="s">
        <v>19</v>
      </c>
      <c r="C7" s="1" t="s">
        <v>15</v>
      </c>
      <c r="D7" s="1" t="s">
        <v>11</v>
      </c>
      <c r="E7" s="4" t="s">
        <v>68</v>
      </c>
      <c r="F7" s="7">
        <v>9</v>
      </c>
      <c r="G7" s="8">
        <v>0.33</v>
      </c>
      <c r="H7" s="1" t="s">
        <v>33</v>
      </c>
      <c r="I7" s="1" t="s">
        <v>6</v>
      </c>
      <c r="J7" s="1" t="s">
        <v>45</v>
      </c>
      <c r="K7" s="1" t="s">
        <v>34</v>
      </c>
      <c r="L7" s="1" t="s">
        <v>64</v>
      </c>
      <c r="M7" s="1" t="s">
        <v>8</v>
      </c>
      <c r="N7" s="1" t="s">
        <v>21</v>
      </c>
      <c r="O7" s="1" t="s">
        <v>9</v>
      </c>
      <c r="P7" s="8">
        <v>80</v>
      </c>
      <c r="Q7" s="8">
        <v>2380</v>
      </c>
      <c r="R7" s="1" t="s">
        <v>37</v>
      </c>
      <c r="S7" s="14" t="s">
        <v>37</v>
      </c>
      <c r="T7" s="8">
        <v>2022</v>
      </c>
      <c r="U7" s="14" t="s">
        <v>69</v>
      </c>
    </row>
    <row r="8" spans="1:21" s="5" customFormat="1" ht="60.75" customHeight="1" x14ac:dyDescent="0.2">
      <c r="A8" s="1" t="s">
        <v>16</v>
      </c>
      <c r="B8" s="1" t="s">
        <v>19</v>
      </c>
      <c r="C8" s="1" t="s">
        <v>15</v>
      </c>
      <c r="D8" s="1" t="s">
        <v>11</v>
      </c>
      <c r="E8" s="4" t="s">
        <v>70</v>
      </c>
      <c r="F8" s="7">
        <v>24</v>
      </c>
      <c r="G8" s="8">
        <v>0.98</v>
      </c>
      <c r="H8" s="1" t="s">
        <v>33</v>
      </c>
      <c r="I8" s="1" t="s">
        <v>39</v>
      </c>
      <c r="J8" s="1" t="s">
        <v>45</v>
      </c>
      <c r="K8" s="1" t="s">
        <v>71</v>
      </c>
      <c r="L8" s="1" t="s">
        <v>10</v>
      </c>
      <c r="M8" s="1" t="s">
        <v>8</v>
      </c>
      <c r="N8" s="1" t="s">
        <v>21</v>
      </c>
      <c r="O8" s="1" t="s">
        <v>9</v>
      </c>
      <c r="P8" s="8">
        <v>40</v>
      </c>
      <c r="Q8" s="8">
        <v>2340</v>
      </c>
      <c r="R8" s="1" t="s">
        <v>37</v>
      </c>
      <c r="S8" s="14" t="s">
        <v>37</v>
      </c>
      <c r="T8" s="8">
        <v>2022</v>
      </c>
      <c r="U8" s="14" t="s">
        <v>72</v>
      </c>
    </row>
    <row r="9" spans="1:21" s="5" customFormat="1" ht="60.75" customHeight="1" x14ac:dyDescent="0.2">
      <c r="A9" s="1" t="s">
        <v>16</v>
      </c>
      <c r="B9" s="1" t="s">
        <v>19</v>
      </c>
      <c r="C9" s="1" t="s">
        <v>15</v>
      </c>
      <c r="D9" s="1" t="s">
        <v>11</v>
      </c>
      <c r="E9" s="4" t="s">
        <v>73</v>
      </c>
      <c r="F9" s="7">
        <v>10</v>
      </c>
      <c r="G9" s="8">
        <v>0.56999999999999995</v>
      </c>
      <c r="H9" s="1" t="s">
        <v>33</v>
      </c>
      <c r="I9" s="1" t="s">
        <v>18</v>
      </c>
      <c r="J9" s="1" t="s">
        <v>7</v>
      </c>
      <c r="K9" s="1" t="s">
        <v>74</v>
      </c>
      <c r="L9" s="1" t="s">
        <v>64</v>
      </c>
      <c r="M9" s="1" t="s">
        <v>8</v>
      </c>
      <c r="N9" s="1" t="s">
        <v>21</v>
      </c>
      <c r="O9" s="1" t="s">
        <v>75</v>
      </c>
      <c r="P9" s="8">
        <v>40</v>
      </c>
      <c r="Q9" s="8">
        <v>2112</v>
      </c>
      <c r="R9" s="1" t="s">
        <v>37</v>
      </c>
      <c r="S9" s="14" t="s">
        <v>37</v>
      </c>
      <c r="T9" s="8">
        <v>2022</v>
      </c>
      <c r="U9" s="14" t="s">
        <v>76</v>
      </c>
    </row>
    <row r="10" spans="1:21" s="5" customFormat="1" ht="60.75" customHeight="1" x14ac:dyDescent="0.2">
      <c r="A10" s="1" t="s">
        <v>16</v>
      </c>
      <c r="B10" s="1" t="s">
        <v>19</v>
      </c>
      <c r="C10" s="1" t="s">
        <v>15</v>
      </c>
      <c r="D10" s="1" t="s">
        <v>11</v>
      </c>
      <c r="E10" s="4" t="s">
        <v>77</v>
      </c>
      <c r="F10" s="7">
        <v>16</v>
      </c>
      <c r="G10" s="8">
        <v>1.05</v>
      </c>
      <c r="H10" s="1" t="s">
        <v>33</v>
      </c>
      <c r="I10" s="1" t="s">
        <v>39</v>
      </c>
      <c r="J10" s="1" t="s">
        <v>7</v>
      </c>
      <c r="K10" s="1" t="s">
        <v>78</v>
      </c>
      <c r="L10" s="1" t="s">
        <v>10</v>
      </c>
      <c r="M10" s="1" t="s">
        <v>8</v>
      </c>
      <c r="N10" s="1" t="s">
        <v>21</v>
      </c>
      <c r="O10" s="1" t="s">
        <v>9</v>
      </c>
      <c r="P10" s="8">
        <v>25</v>
      </c>
      <c r="Q10" s="8">
        <v>2487</v>
      </c>
      <c r="R10" s="1" t="s">
        <v>37</v>
      </c>
      <c r="S10" s="14" t="s">
        <v>37</v>
      </c>
      <c r="T10" s="8">
        <v>2022</v>
      </c>
      <c r="U10" s="14" t="s">
        <v>79</v>
      </c>
    </row>
    <row r="11" spans="1:21" x14ac:dyDescent="0.2">
      <c r="A11" s="2"/>
      <c r="B11" s="2"/>
      <c r="C11" s="2"/>
      <c r="D11" s="2"/>
      <c r="E11" s="13"/>
      <c r="F11" s="13"/>
      <c r="G11" s="12">
        <f>SUM(G3:G10)</f>
        <v>7.4099999999999993</v>
      </c>
      <c r="H11" s="12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2</vt:i4>
      </vt:variant>
    </vt:vector>
  </HeadingPairs>
  <TitlesOfParts>
    <vt:vector size="2" baseType="lpstr">
      <vt:lpstr>Olululised kahjustused</vt:lpstr>
      <vt:lpstr>Teised kahjustused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2014-01-27T11:27:45Z</dcterms:created>
  <dcterms:modified xsi:type="dcterms:W3CDTF">2023-02-26T08:52:26Z</dcterms:modified>
</cp:coreProperties>
</file>